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Sayfa1!$A$2:$S$2</definedName>
  </definedNames>
  <calcPr calcId="144525"/>
</workbook>
</file>

<file path=xl/calcChain.xml><?xml version="1.0" encoding="utf-8"?>
<calcChain xmlns="http://schemas.openxmlformats.org/spreadsheetml/2006/main">
  <c r="P4" i="1" l="1"/>
  <c r="M4" i="1"/>
  <c r="J4" i="1"/>
  <c r="G4" i="1"/>
  <c r="D4" i="1"/>
  <c r="P8" i="1"/>
  <c r="M8" i="1"/>
  <c r="J8" i="1"/>
  <c r="G8" i="1"/>
  <c r="D8" i="1"/>
  <c r="P3" i="1"/>
  <c r="M3" i="1"/>
  <c r="J3" i="1"/>
  <c r="G3" i="1"/>
  <c r="D3" i="1"/>
  <c r="Q3" i="1" s="1"/>
  <c r="P5" i="1"/>
  <c r="M5" i="1"/>
  <c r="J5" i="1"/>
  <c r="G5" i="1"/>
  <c r="R5" i="1" s="1"/>
  <c r="D5" i="1"/>
  <c r="P10" i="1"/>
  <c r="M10" i="1"/>
  <c r="J10" i="1"/>
  <c r="G10" i="1"/>
  <c r="D10" i="1"/>
  <c r="P9" i="1"/>
  <c r="M9" i="1"/>
  <c r="J9" i="1"/>
  <c r="G9" i="1"/>
  <c r="D9" i="1"/>
  <c r="P7" i="1"/>
  <c r="M7" i="1"/>
  <c r="J7" i="1"/>
  <c r="G7" i="1"/>
  <c r="D7" i="1"/>
  <c r="Q7" i="1" s="1"/>
  <c r="P6" i="1"/>
  <c r="M6" i="1"/>
  <c r="J6" i="1"/>
  <c r="G6" i="1"/>
  <c r="R6" i="1" s="1"/>
  <c r="D6" i="1"/>
  <c r="R9" i="1" l="1"/>
  <c r="R8" i="1"/>
  <c r="R7" i="1"/>
  <c r="R10" i="1"/>
  <c r="R3" i="1"/>
  <c r="R4" i="1"/>
  <c r="Q6" i="1"/>
  <c r="Q5" i="1"/>
  <c r="Q10" i="1"/>
  <c r="Q4" i="1"/>
  <c r="Q9" i="1"/>
  <c r="Q8" i="1"/>
</calcChain>
</file>

<file path=xl/sharedStrings.xml><?xml version="1.0" encoding="utf-8"?>
<sst xmlns="http://schemas.openxmlformats.org/spreadsheetml/2006/main" count="47" uniqueCount="30">
  <si>
    <t xml:space="preserve">7.SINIF YAZ KAMPI 1.GR 3.DENEME SINAV SONUÇLARI 18.7.2025 CUMA    (2025 YAZ KAMPI) </t>
  </si>
  <si>
    <t>ADI-SOYADI</t>
  </si>
  <si>
    <t>TÜRKÇE DOĞRU</t>
  </si>
  <si>
    <t>TÜRKÇE YANLIŞ</t>
  </si>
  <si>
    <t>TÜRKÇE NET</t>
  </si>
  <si>
    <t>SOSYAL DOĞRU</t>
  </si>
  <si>
    <t>SOSYAL YANLIŞ</t>
  </si>
  <si>
    <t>SOSYAL NET</t>
  </si>
  <si>
    <t>İNG DOĞRU</t>
  </si>
  <si>
    <t>İNG YANLIŞ</t>
  </si>
  <si>
    <t>İNG NET</t>
  </si>
  <si>
    <t>MAT DOĞRU</t>
  </si>
  <si>
    <t>MAT YANLIŞ</t>
  </si>
  <si>
    <t>MAT NET</t>
  </si>
  <si>
    <t>FEN DOĞRU</t>
  </si>
  <si>
    <t>FEN YANLIŞ</t>
  </si>
  <si>
    <t>FEN            NET</t>
  </si>
  <si>
    <t>TOP NET</t>
  </si>
  <si>
    <t>LGS 2025 PUAN</t>
  </si>
  <si>
    <t>SIRA</t>
  </si>
  <si>
    <t>SALİH BABACAN</t>
  </si>
  <si>
    <t>G</t>
  </si>
  <si>
    <t>BURAK BAYKUT</t>
  </si>
  <si>
    <t>CEREN AYGÜL</t>
  </si>
  <si>
    <t>MEHMET ÇINAR GÜRLER</t>
  </si>
  <si>
    <t>ÖZGÜNARAS KAÇMAZ</t>
  </si>
  <si>
    <t>BESTE KANAL</t>
  </si>
  <si>
    <t>ASMİN ŞEYHAN</t>
  </si>
  <si>
    <t>ELİF ADALI</t>
  </si>
  <si>
    <t>BERİL KANAL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</si>
</sst>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/>
    </xf>
    <xf numFmtId="2" fontId="3" fillId="12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view="pageBreakPreview" zoomScale="60" zoomScaleNormal="100" workbookViewId="0">
      <selection activeCell="R3" sqref="R3"/>
    </sheetView>
  </sheetViews>
  <sheetFormatPr defaultRowHeight="15" x14ac:dyDescent="0.25"/>
  <cols>
    <col min="1" max="1" width="48.85546875" customWidth="1"/>
    <col min="2" max="2" width="16.5703125" customWidth="1"/>
    <col min="3" max="3" width="18.5703125" customWidth="1"/>
    <col min="4" max="4" width="16.7109375" customWidth="1"/>
    <col min="5" max="5" width="17" customWidth="1"/>
    <col min="6" max="6" width="17.42578125" customWidth="1"/>
    <col min="7" max="7" width="16" customWidth="1"/>
    <col min="8" max="8" width="15.42578125" customWidth="1"/>
    <col min="9" max="9" width="14.42578125" customWidth="1"/>
    <col min="10" max="10" width="13.42578125" customWidth="1"/>
    <col min="11" max="11" width="17.28515625" customWidth="1"/>
    <col min="12" max="12" width="17.140625" customWidth="1"/>
    <col min="13" max="13" width="14.7109375" customWidth="1"/>
    <col min="14" max="14" width="16" customWidth="1"/>
    <col min="15" max="15" width="16.7109375" customWidth="1"/>
    <col min="16" max="16" width="12.7109375" customWidth="1"/>
    <col min="17" max="17" width="10.7109375" customWidth="1"/>
    <col min="18" max="18" width="13.85546875" customWidth="1"/>
    <col min="19" max="19" width="11.28515625" customWidth="1"/>
  </cols>
  <sheetData>
    <row r="1" spans="1:19" ht="84.7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86.25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  <c r="P2" s="7" t="s">
        <v>16</v>
      </c>
      <c r="Q2" s="8" t="s">
        <v>17</v>
      </c>
      <c r="R2" s="9" t="s">
        <v>18</v>
      </c>
      <c r="S2" s="10" t="s">
        <v>19</v>
      </c>
    </row>
    <row r="3" spans="1:19" ht="53.25" customHeight="1" thickBot="1" x14ac:dyDescent="0.5">
      <c r="A3" s="17" t="s">
        <v>27</v>
      </c>
      <c r="B3" s="18">
        <v>10</v>
      </c>
      <c r="C3" s="18">
        <v>9</v>
      </c>
      <c r="D3" s="13">
        <f>B3-(C3/3)</f>
        <v>7</v>
      </c>
      <c r="E3" s="18">
        <v>7</v>
      </c>
      <c r="F3" s="18">
        <v>3</v>
      </c>
      <c r="G3" s="12">
        <f>E3-(F3/3)</f>
        <v>6</v>
      </c>
      <c r="H3" s="18">
        <v>7</v>
      </c>
      <c r="I3" s="18">
        <v>3</v>
      </c>
      <c r="J3" s="12">
        <f>H3-(I3/3)</f>
        <v>6</v>
      </c>
      <c r="K3" s="18">
        <v>8</v>
      </c>
      <c r="L3" s="18">
        <v>9</v>
      </c>
      <c r="M3" s="12">
        <f>K3-(L3/3)</f>
        <v>5</v>
      </c>
      <c r="N3" s="18">
        <v>12</v>
      </c>
      <c r="O3" s="18">
        <v>8</v>
      </c>
      <c r="P3" s="12">
        <f>N3-(O3/3)</f>
        <v>9.3333333333333339</v>
      </c>
      <c r="Q3" s="14">
        <f>(D3+G3+J3+M3+P3)</f>
        <v>33.333333333333336</v>
      </c>
      <c r="R3" s="15">
        <f>D3*4.107+G3*1.729+J3*1.53+M3*4.632+P3*3.89+214.83</f>
        <v>322.59966666666668</v>
      </c>
      <c r="S3" s="16">
        <v>6</v>
      </c>
    </row>
    <row r="4" spans="1:19" ht="53.25" customHeight="1" thickBot="1" x14ac:dyDescent="0.5">
      <c r="A4" s="17" t="s">
        <v>29</v>
      </c>
      <c r="B4" s="18">
        <v>6</v>
      </c>
      <c r="C4" s="18">
        <v>13</v>
      </c>
      <c r="D4" s="13">
        <f>B4-(C4/3)</f>
        <v>1.666666666666667</v>
      </c>
      <c r="E4" s="18">
        <v>6</v>
      </c>
      <c r="F4" s="18">
        <v>3</v>
      </c>
      <c r="G4" s="13">
        <f>E4-(F4/3)</f>
        <v>5</v>
      </c>
      <c r="H4" s="18">
        <v>8</v>
      </c>
      <c r="I4" s="18">
        <v>2</v>
      </c>
      <c r="J4" s="13">
        <f>H4-(I4/3)</f>
        <v>7.333333333333333</v>
      </c>
      <c r="K4" s="18">
        <v>10</v>
      </c>
      <c r="L4" s="18">
        <v>9</v>
      </c>
      <c r="M4" s="13">
        <f>K4-(L4/3)</f>
        <v>7</v>
      </c>
      <c r="N4" s="18">
        <v>9</v>
      </c>
      <c r="O4" s="18">
        <v>11</v>
      </c>
      <c r="P4" s="13">
        <f>N4-(O4/3)</f>
        <v>5.3333333333333339</v>
      </c>
      <c r="Q4" s="14">
        <f>(D4+G4+J4+M4+P4)</f>
        <v>26.333333333333336</v>
      </c>
      <c r="R4" s="15">
        <f>D4*4.107+G4*1.729+J4*1.53+M4*4.632+P4*3.89+214.83</f>
        <v>294.71066666666667</v>
      </c>
      <c r="S4" s="16">
        <v>8</v>
      </c>
    </row>
    <row r="5" spans="1:19" ht="53.25" customHeight="1" thickBot="1" x14ac:dyDescent="0.5">
      <c r="A5" s="17" t="s">
        <v>26</v>
      </c>
      <c r="B5" s="18">
        <v>16</v>
      </c>
      <c r="C5" s="18">
        <v>4</v>
      </c>
      <c r="D5" s="13">
        <f>B5-(C5/3)</f>
        <v>14.666666666666666</v>
      </c>
      <c r="E5" s="18">
        <v>10</v>
      </c>
      <c r="F5" s="18">
        <v>0</v>
      </c>
      <c r="G5" s="13">
        <f>E5-(F5/3)</f>
        <v>10</v>
      </c>
      <c r="H5" s="18">
        <v>9</v>
      </c>
      <c r="I5" s="18">
        <v>1</v>
      </c>
      <c r="J5" s="13">
        <f>H5-(I5/3)</f>
        <v>8.6666666666666661</v>
      </c>
      <c r="K5" s="18">
        <v>9</v>
      </c>
      <c r="L5" s="18">
        <v>6</v>
      </c>
      <c r="M5" s="13">
        <f>K5-(L5/3)</f>
        <v>7</v>
      </c>
      <c r="N5" s="18">
        <v>10</v>
      </c>
      <c r="O5" s="18">
        <v>9</v>
      </c>
      <c r="P5" s="13">
        <f>N5-(O5/3)</f>
        <v>7</v>
      </c>
      <c r="Q5" s="14">
        <f>(D5+G5+J5+M5+P5)</f>
        <v>47.333333333333329</v>
      </c>
      <c r="R5" s="15">
        <f>D5*4.107+G5*1.729+J5*1.53+M5*4.632+P5*3.89+214.83</f>
        <v>365.27</v>
      </c>
      <c r="S5" s="16">
        <v>5</v>
      </c>
    </row>
    <row r="6" spans="1:19" ht="53.25" customHeight="1" thickBot="1" x14ac:dyDescent="0.5">
      <c r="A6" s="17" t="s">
        <v>22</v>
      </c>
      <c r="B6" s="18">
        <v>18</v>
      </c>
      <c r="C6" s="18">
        <v>2</v>
      </c>
      <c r="D6" s="13">
        <f>B6-(C6/3)</f>
        <v>17.333333333333332</v>
      </c>
      <c r="E6" s="18">
        <v>9</v>
      </c>
      <c r="F6" s="18">
        <v>1</v>
      </c>
      <c r="G6" s="13">
        <f>E6-(F6/3)</f>
        <v>8.6666666666666661</v>
      </c>
      <c r="H6" s="18">
        <v>10</v>
      </c>
      <c r="I6" s="18">
        <v>0</v>
      </c>
      <c r="J6" s="13">
        <f>H6-(I6/3)</f>
        <v>10</v>
      </c>
      <c r="K6" s="18">
        <v>20</v>
      </c>
      <c r="L6" s="18">
        <v>0</v>
      </c>
      <c r="M6" s="13">
        <f>K6-(L6/3)</f>
        <v>20</v>
      </c>
      <c r="N6" s="18">
        <v>14</v>
      </c>
      <c r="O6" s="18">
        <v>3</v>
      </c>
      <c r="P6" s="13">
        <f>N6-(O6/3)</f>
        <v>13</v>
      </c>
      <c r="Q6" s="14">
        <f>(D6+G6+J6+M6+P6)</f>
        <v>69</v>
      </c>
      <c r="R6" s="15">
        <f>D6*4.107+G6*1.729+J6*1.53+M6*4.632+P6*3.89+214.83</f>
        <v>459.51266666666663</v>
      </c>
      <c r="S6" s="16">
        <v>1</v>
      </c>
    </row>
    <row r="7" spans="1:19" ht="53.25" customHeight="1" thickBot="1" x14ac:dyDescent="0.5">
      <c r="A7" s="17" t="s">
        <v>23</v>
      </c>
      <c r="B7" s="18">
        <v>16</v>
      </c>
      <c r="C7" s="18">
        <v>4</v>
      </c>
      <c r="D7" s="13">
        <f>B7-(C7/3)</f>
        <v>14.666666666666666</v>
      </c>
      <c r="E7" s="18">
        <v>10</v>
      </c>
      <c r="F7" s="18">
        <v>0</v>
      </c>
      <c r="G7" s="13">
        <f>E7-(F7/3)</f>
        <v>10</v>
      </c>
      <c r="H7" s="18">
        <v>10</v>
      </c>
      <c r="I7" s="18">
        <v>0</v>
      </c>
      <c r="J7" s="13">
        <f>H7-(I7/3)</f>
        <v>10</v>
      </c>
      <c r="K7" s="18">
        <v>16</v>
      </c>
      <c r="L7" s="18">
        <v>4</v>
      </c>
      <c r="M7" s="13">
        <f>K7-(L7/3)</f>
        <v>14.666666666666666</v>
      </c>
      <c r="N7" s="18">
        <v>14</v>
      </c>
      <c r="O7" s="18">
        <v>5</v>
      </c>
      <c r="P7" s="13">
        <f>N7-(O7/3)</f>
        <v>12.333333333333334</v>
      </c>
      <c r="Q7" s="14">
        <f>(D7+G7+J7+M7+P7)</f>
        <v>61.666666666666664</v>
      </c>
      <c r="R7" s="15">
        <f>D7*4.107+G7*1.729+J7*1.53+M7*4.632+P7*3.89+214.83</f>
        <v>423.56866666666667</v>
      </c>
      <c r="S7" s="16">
        <v>2</v>
      </c>
    </row>
    <row r="8" spans="1:19" ht="53.25" customHeight="1" thickBot="1" x14ac:dyDescent="0.5">
      <c r="A8" s="17" t="s">
        <v>28</v>
      </c>
      <c r="B8" s="18">
        <v>14</v>
      </c>
      <c r="C8" s="18">
        <v>5</v>
      </c>
      <c r="D8" s="13">
        <f>B8-(C8/3)</f>
        <v>12.333333333333334</v>
      </c>
      <c r="E8" s="18">
        <v>8</v>
      </c>
      <c r="F8" s="18">
        <v>2</v>
      </c>
      <c r="G8" s="13">
        <f>E8-(F8/3)</f>
        <v>7.333333333333333</v>
      </c>
      <c r="H8" s="18">
        <v>3</v>
      </c>
      <c r="I8" s="18">
        <v>7</v>
      </c>
      <c r="J8" s="13">
        <f>H8-(I8/3)</f>
        <v>0.66666666666666652</v>
      </c>
      <c r="K8" s="18">
        <v>4</v>
      </c>
      <c r="L8" s="18">
        <v>11</v>
      </c>
      <c r="M8" s="13">
        <f>K8-(L8/3)</f>
        <v>0.33333333333333348</v>
      </c>
      <c r="N8" s="18">
        <v>9</v>
      </c>
      <c r="O8" s="18">
        <v>10</v>
      </c>
      <c r="P8" s="13">
        <f>N8-(O8/3)</f>
        <v>5.6666666666666661</v>
      </c>
      <c r="Q8" s="14">
        <f>(D8+G8+J8+M8+P8)</f>
        <v>26.333333333333336</v>
      </c>
      <c r="R8" s="15">
        <f>D8*4.107+G8*1.729+J8*1.53+M8*4.632+P8*3.89+214.83</f>
        <v>302.76966666666669</v>
      </c>
      <c r="S8" s="16">
        <v>7</v>
      </c>
    </row>
    <row r="9" spans="1:19" ht="53.25" customHeight="1" thickBot="1" x14ac:dyDescent="0.5">
      <c r="A9" s="17" t="s">
        <v>24</v>
      </c>
      <c r="B9" s="18">
        <v>15</v>
      </c>
      <c r="C9" s="18">
        <v>4</v>
      </c>
      <c r="D9" s="13">
        <f>B9-(C9/3)</f>
        <v>13.666666666666666</v>
      </c>
      <c r="E9" s="18">
        <v>10</v>
      </c>
      <c r="F9" s="18">
        <v>0</v>
      </c>
      <c r="G9" s="13">
        <f>E9-(F9/3)</f>
        <v>10</v>
      </c>
      <c r="H9" s="18">
        <v>9</v>
      </c>
      <c r="I9" s="18">
        <v>1</v>
      </c>
      <c r="J9" s="13">
        <f>H9-(I9/3)</f>
        <v>8.6666666666666661</v>
      </c>
      <c r="K9" s="18">
        <v>12</v>
      </c>
      <c r="L9" s="18">
        <v>5</v>
      </c>
      <c r="M9" s="13">
        <f>K9-(L9/3)</f>
        <v>10.333333333333334</v>
      </c>
      <c r="N9" s="18">
        <v>11</v>
      </c>
      <c r="O9" s="18">
        <v>6</v>
      </c>
      <c r="P9" s="13">
        <f>N9-(O9/3)</f>
        <v>9</v>
      </c>
      <c r="Q9" s="14">
        <f>(D9+G9+J9+M9+P9)</f>
        <v>51.666666666666664</v>
      </c>
      <c r="R9" s="15">
        <f>D9*4.107+G9*1.729+J9*1.53+M9*4.632+P9*3.89+214.83</f>
        <v>384.38300000000004</v>
      </c>
      <c r="S9" s="16">
        <v>3</v>
      </c>
    </row>
    <row r="10" spans="1:19" ht="53.25" customHeight="1" thickBot="1" x14ac:dyDescent="0.5">
      <c r="A10" s="17" t="s">
        <v>25</v>
      </c>
      <c r="B10" s="18">
        <v>16</v>
      </c>
      <c r="C10" s="18">
        <v>4</v>
      </c>
      <c r="D10" s="13">
        <f>B10-(C10/3)</f>
        <v>14.666666666666666</v>
      </c>
      <c r="E10" s="18">
        <v>7</v>
      </c>
      <c r="F10" s="18">
        <v>3</v>
      </c>
      <c r="G10" s="13">
        <f>E10-(F10/3)</f>
        <v>6</v>
      </c>
      <c r="H10" s="18">
        <v>8</v>
      </c>
      <c r="I10" s="18">
        <v>2</v>
      </c>
      <c r="J10" s="13">
        <f>H10-(I10/3)</f>
        <v>7.333333333333333</v>
      </c>
      <c r="K10" s="18">
        <v>13</v>
      </c>
      <c r="L10" s="18">
        <v>3</v>
      </c>
      <c r="M10" s="13">
        <f>K10-(L10/3)</f>
        <v>12</v>
      </c>
      <c r="N10" s="18">
        <v>8</v>
      </c>
      <c r="O10" s="18">
        <v>11</v>
      </c>
      <c r="P10" s="13">
        <f>N10-(O10/3)</f>
        <v>4.3333333333333339</v>
      </c>
      <c r="Q10" s="14">
        <f>(D10+G10+J10+M10+P10)</f>
        <v>44.333333333333336</v>
      </c>
      <c r="R10" s="15">
        <f>D10*4.107+G10*1.729+J10*1.53+M10*4.632+P10*3.89+214.83</f>
        <v>369.10066666666671</v>
      </c>
      <c r="S10" s="16">
        <v>4</v>
      </c>
    </row>
    <row r="11" spans="1:19" ht="53.25" customHeight="1" thickBot="1" x14ac:dyDescent="0.5">
      <c r="A11" s="11" t="s">
        <v>20</v>
      </c>
      <c r="B11" s="12" t="s">
        <v>21</v>
      </c>
      <c r="C11" s="12" t="s">
        <v>21</v>
      </c>
      <c r="D11" s="13" t="s">
        <v>21</v>
      </c>
      <c r="E11" s="12" t="s">
        <v>21</v>
      </c>
      <c r="F11" s="12" t="s">
        <v>21</v>
      </c>
      <c r="G11" s="13" t="s">
        <v>21</v>
      </c>
      <c r="H11" s="12" t="s">
        <v>21</v>
      </c>
      <c r="I11" s="12" t="s">
        <v>21</v>
      </c>
      <c r="J11" s="13" t="s">
        <v>21</v>
      </c>
      <c r="K11" s="12" t="s">
        <v>21</v>
      </c>
      <c r="L11" s="12" t="s">
        <v>21</v>
      </c>
      <c r="M11" s="13" t="s">
        <v>21</v>
      </c>
      <c r="N11" s="12" t="s">
        <v>21</v>
      </c>
      <c r="O11" s="12" t="s">
        <v>21</v>
      </c>
      <c r="P11" s="13" t="s">
        <v>21</v>
      </c>
      <c r="Q11" s="14" t="s">
        <v>21</v>
      </c>
      <c r="R11" s="15" t="s">
        <v>21</v>
      </c>
      <c r="S11" s="16" t="s">
        <v>21</v>
      </c>
    </row>
  </sheetData>
  <autoFilter ref="A2:S2">
    <sortState ref="A3:S11">
      <sortCondition ref="A2"/>
    </sortState>
  </autoFilter>
  <mergeCells count="1">
    <mergeCell ref="A1:S1"/>
  </mergeCells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2025-07-21T16:07:51Z</dcterms:modified>
</cp:coreProperties>
</file>